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094" windowHeight="13055" activeTab="0" tabRatio="600"/>
  </bookViews>
  <sheets>
    <sheet name="Sheet1" sheetId="1" r:id="rId2"/>
    <sheet name="Sheet2" sheetId="2" r:id="rId3"/>
    <sheet name="Sheet3" sheetId="3" r:id="rId4"/>
  </sheets>
  <definedNames>
    <definedName name="_xlnm.Print_Titles" localSheetId="0">'Sheet1'!$3:$4</definedName>
  </definedNames>
  <calcPr calcId="144525"/>
</workbook>
</file>

<file path=xl/sharedStrings.xml><?xml version="1.0" encoding="utf-8"?>
<sst xmlns="http://schemas.openxmlformats.org/spreadsheetml/2006/main" count="88" uniqueCount="53">
  <si>
    <t>附件1</t>
  </si>
  <si>
    <t>2022年自然资源事务管理—生态林业建设专项资金                                                                                                                                        （省级组织实施）第二批资金分配方案</t>
  </si>
  <si>
    <t>序号</t>
  </si>
  <si>
    <t>项目需求</t>
  </si>
  <si>
    <t>分管处室</t>
  </si>
  <si>
    <t>项目单位</t>
  </si>
  <si>
    <t>项目名称</t>
  </si>
  <si>
    <t>金额（万元）</t>
  </si>
  <si>
    <t>合计</t>
  </si>
  <si>
    <t>一、生产救灾项目</t>
  </si>
  <si>
    <t>199024-广东车八岭国家级自然保护区管理局</t>
  </si>
  <si>
    <t>粤北林区雨雪冰冻救灾复产</t>
  </si>
  <si>
    <t>火灾预防处</t>
  </si>
  <si>
    <t>199060-广东连南板洞省级自然保护区管理处</t>
  </si>
  <si>
    <t>199082-广东省乳阳林场（广东南岭国家森林公园管理处）</t>
  </si>
  <si>
    <t>199085-广东省天井山林场（广东天井山国家森林公园管理处）</t>
  </si>
  <si>
    <t>199087-广东省乐昌林场（广东后洞森林公园管理处）</t>
  </si>
  <si>
    <t>199088-广东省连山林场（广东鹰扬关森林公园管理处）</t>
  </si>
  <si>
    <t>199090-广东省九连山林场（广东九连山森林公园管理处）</t>
  </si>
  <si>
    <t>199101广东连南大鲵省级自然保护区管理处</t>
  </si>
  <si>
    <t>199003-广东南岭国家级自然保护区管理局</t>
  </si>
  <si>
    <t>2022年度松材线虫病防治（二期）项目</t>
  </si>
  <si>
    <t>199083-广东省沙头角林场（广东梧桐山国家森林公园管理处）</t>
  </si>
  <si>
    <t>梧桐山国家森林公园危险边坡隐患整治项目</t>
  </si>
  <si>
    <t>199084-广东省龙眼洞林场（广东莲花顶森林公园管理处）</t>
  </si>
  <si>
    <t>帽峰管护站灾损修复工程</t>
  </si>
  <si>
    <t>199089-广东省东江林场（广东东江森林公园管理处）</t>
  </si>
  <si>
    <t>安全隐患进行整改项目</t>
  </si>
  <si>
    <t>二、政数局立项项目</t>
  </si>
  <si>
    <t>199007-广东省林业政务服务中心</t>
  </si>
  <si>
    <t>省林业局林业综合管理平台（三期）开发项目</t>
  </si>
  <si>
    <t>办公室</t>
  </si>
  <si>
    <t>三、科普基地建设试点项目</t>
  </si>
  <si>
    <t>199021-广东粤北华南虎省级自然保护区管理处</t>
  </si>
  <si>
    <t>2022年韶关华南虎繁育研究基地科普设施建设运行</t>
  </si>
  <si>
    <t>科技交流处</t>
  </si>
  <si>
    <t>199034-广东珠海淇澳－担杆岛省级自然保护区管理处</t>
  </si>
  <si>
    <t>林业科普基地建设运行</t>
  </si>
  <si>
    <t>199048-广东紫金白溪省级自然保护区管理处</t>
  </si>
  <si>
    <t>广东紫金白溪省级自然保护区自然（科普）教育径提升项目</t>
  </si>
  <si>
    <t>199051-广东乳源大峡谷省级自然保护区管理处</t>
  </si>
  <si>
    <t>林业科普基地建设运行项目</t>
  </si>
  <si>
    <t>199097-广东雷州珍稀海洋生物国家级自然保护区管理局</t>
  </si>
  <si>
    <t>广东雷州珍稀海洋生物国家级自然保护区科普基地建设运行项目</t>
  </si>
  <si>
    <t>199098-广东徐闻珊瑚礁国家级自然保护区管理局</t>
  </si>
  <si>
    <t>广东徐闻珊瑚礁国家级自然保护区林业科普基地建设运行项目</t>
  </si>
  <si>
    <t>199104-广东省林业科学研究院</t>
  </si>
  <si>
    <t>广东省林业科学研究院科普基地建设运行</t>
  </si>
  <si>
    <t>四、安全生产制度建设试点项目</t>
  </si>
  <si>
    <t>199066-广东西江烂柯山省级自然保护区管理处</t>
  </si>
  <si>
    <t>安全生产制度建设试点项目</t>
  </si>
  <si>
    <t>199091-广东省西江林场</t>
  </si>
  <si>
    <t>199094-广东省云浮林场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</si>
</sst>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_ "/>
    <numFmt numFmtId="177" formatCode="_ ¥* #,##0_ ;_ ¥* -#,##0_ ;_ ¥* &quot;-&quot;_ ;_ @_ "/>
    <numFmt numFmtId="178" formatCode="_ &quot;¥&quot;* #,##0.00_ ;_ &quot;¥&quot;* \-#,##0.00_ ;_ &quot;¥&quot;* &quot;-&quot;??_ ;_ @_ "/>
    <numFmt numFmtId="179" formatCode="_ * #,##0_ ;_ * -#,##0_ ;_ * &quot;-&quot;_ ;_ @_ "/>
    <numFmt numFmtId="180" formatCode="_ * #,##0.00_ ;_ * -#,##0.00_ ;_ * &quot;-&quot;??_ ;_ @_ "/>
    <numFmt numFmtId="181" formatCode="0%"/>
    <numFmt numFmtId="182" formatCode="_ &quot;¥&quot;* #,##0_ ;_ &quot;¥&quot;* \-#,##0_ ;_ &quot;¥&quot;* &quot;-&quot;_ ;_ @_ "/>
    <numFmt numFmtId="183" formatCode="_ * #,##0_ ;_ * -#,##0_ ;_ * &quot;-&quot;_ ;_ @_ "/>
  </numFmts>
  <fonts count="57" x14ac:knownFonts="57">
    <font>
      <sz val="11.0"/>
      <color rgb="FF000000"/>
      <name val="宋体"/>
      <charset val="134"/>
    </font>
    <font>
      <sz val="12.0"/>
      <color rgb="FF000000"/>
      <name val="仿宋"/>
      <charset val="134"/>
      <b/>
    </font>
    <font>
      <sz val="12.0"/>
      <color rgb="FF000000"/>
      <name val="黑体"/>
      <charset val="134"/>
      <b/>
    </font>
    <font>
      <sz val="11.0"/>
      <color rgb="FF000000"/>
      <name val="仿宋"/>
      <charset val="134"/>
    </font>
    <font>
      <sz val="11.0"/>
      <color rgb="FF000000"/>
      <name val="黑体"/>
      <charset val="134"/>
      <b/>
    </font>
    <font>
      <sz val="22.0"/>
      <color rgb="FF000000"/>
      <name val="方正小标宋简体"/>
      <charset val="134"/>
      <b/>
    </font>
    <font>
      <sz val="11.0"/>
      <name val="仿宋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1F497D"/>
      <name val="宋体"/>
      <charset val="134"/>
      <b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78">
    <fill>
      <patternFill patternType="none"/>
    </fill>
    <fill>
      <patternFill patternType="gray125"/>
    </fill>
    <fill>
      <patternFill patternType="none"/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Alignment="1">
      <alignment vertical="center"/>
    </xf>
    <xf numFmtId="177" applyNumberFormat="1" fontId="0" fillId="0" borderId="0" applyAlignment="1" applyProtection="0">
      <alignment vertical="center"/>
    </xf>
    <xf numFmtId="0" fontId="0" fillId="3" applyFill="1" borderId="0" applyAlignment="1" applyProtection="0">
      <alignment vertical="center"/>
    </xf>
    <xf numFmtId="0" fontId="7" applyFont="1" fillId="4" applyFill="1" borderId="18" applyBorder="1" applyAlignment="1" applyProtection="0">
      <alignment vertical="center"/>
    </xf>
    <xf numFmtId="178" applyNumberFormat="1" fontId="0" fillId="0" borderId="0" applyAlignment="1" applyProtection="0">
      <alignment vertical="center"/>
    </xf>
    <xf numFmtId="179" applyNumberFormat="1" fontId="0" fillId="0" borderId="0" applyAlignment="1" applyProtection="0">
      <alignment vertical="center"/>
    </xf>
    <xf numFmtId="0" fontId="0" fillId="5" applyFill="1" borderId="0" applyAlignment="1" applyProtection="0">
      <alignment vertical="center"/>
    </xf>
    <xf numFmtId="0" fontId="8" applyFont="1" fillId="6" applyFill="1" borderId="0" applyAlignment="1" applyProtection="0">
      <alignment vertical="center"/>
    </xf>
    <xf numFmtId="180" applyNumberFormat="1" fontId="0" fillId="0" borderId="0" applyAlignment="1" applyProtection="0">
      <alignment vertical="center"/>
    </xf>
    <xf numFmtId="0" fontId="9" applyFont="1" fillId="7" applyFill="1" borderId="0" applyAlignment="1" applyProtection="0">
      <alignment vertical="center"/>
    </xf>
    <xf numFmtId="0" fontId="10" applyFont="1" fillId="0" borderId="0" applyAlignment="1" applyProtection="0">
      <alignment vertical="center"/>
    </xf>
    <xf numFmtId="181" applyNumberFormat="1" fontId="0" fillId="0" borderId="0" applyAlignment="1" applyProtection="0">
      <alignment vertical="center"/>
    </xf>
    <xf numFmtId="0" fontId="11" applyFont="1" fillId="0" borderId="0" applyAlignment="1" applyProtection="0">
      <alignment vertical="center"/>
    </xf>
    <xf numFmtId="0" fontId="0" fillId="8" applyFill="1" borderId="19" applyBorder="1" applyAlignment="1" applyProtection="0">
      <alignment vertical="center"/>
    </xf>
    <xf numFmtId="0" fontId="9" applyFont="1" fillId="9" applyFill="1" borderId="0" applyAlignment="1" applyProtection="0">
      <alignment vertical="center"/>
    </xf>
    <xf numFmtId="0" fontId="12" applyFont="1" fillId="0" borderId="0" applyAlignment="1" applyProtection="0">
      <alignment vertical="center"/>
    </xf>
    <xf numFmtId="0" fontId="13" applyFont="1" fillId="0" borderId="0" applyAlignment="1" applyProtection="0">
      <alignment vertical="center"/>
    </xf>
    <xf numFmtId="0" fontId="14" applyFont="1" fillId="0" borderId="0" applyAlignment="1" applyProtection="0">
      <alignment vertical="center"/>
    </xf>
    <xf numFmtId="0" fontId="15" applyFont="1" fillId="0" borderId="0" applyAlignment="1" applyProtection="0">
      <alignment vertical="center"/>
    </xf>
    <xf numFmtId="0" fontId="16" applyFont="1" fillId="0" borderId="20" applyBorder="1" applyAlignment="1" applyProtection="0">
      <alignment vertical="center"/>
    </xf>
    <xf numFmtId="0" fontId="17" applyFont="1" fillId="0" borderId="21" applyBorder="1" applyAlignment="1" applyProtection="0">
      <alignment vertical="center"/>
    </xf>
    <xf numFmtId="0" fontId="9" applyFont="1" fillId="10" applyFill="1" borderId="0" applyAlignment="1" applyProtection="0">
      <alignment vertical="center"/>
    </xf>
    <xf numFmtId="0" fontId="12" applyFont="1" fillId="0" borderId="22" applyBorder="1" applyAlignment="1" applyProtection="0">
      <alignment vertical="center"/>
    </xf>
    <xf numFmtId="0" fontId="9" applyFont="1" fillId="11" applyFill="1" borderId="0" applyAlignment="1" applyProtection="0">
      <alignment vertical="center"/>
    </xf>
    <xf numFmtId="0" fontId="18" applyFont="1" fillId="12" applyFill="1" borderId="23" applyBorder="1" applyAlignment="1" applyProtection="0">
      <alignment vertical="center"/>
    </xf>
    <xf numFmtId="0" fontId="19" applyFont="1" fillId="12" applyFill="1" borderId="24" applyBorder="1" applyAlignment="1" applyProtection="0">
      <alignment vertical="center"/>
    </xf>
    <xf numFmtId="0" fontId="20" applyFont="1" fillId="13" applyFill="1" borderId="25" applyBorder="1" applyAlignment="1" applyProtection="0">
      <alignment vertical="center"/>
    </xf>
    <xf numFmtId="0" fontId="0" fillId="14" applyFill="1" borderId="0" applyAlignment="1" applyProtection="0">
      <alignment vertical="center"/>
    </xf>
    <xf numFmtId="0" fontId="9" applyFont="1" fillId="15" applyFill="1" borderId="0" applyAlignment="1" applyProtection="0">
      <alignment vertical="center"/>
    </xf>
    <xf numFmtId="0" fontId="21" applyFont="1" fillId="0" borderId="26" applyBorder="1" applyAlignment="1" applyProtection="0">
      <alignment vertical="center"/>
    </xf>
    <xf numFmtId="0" fontId="22" applyFont="1" fillId="0" borderId="27" applyBorder="1" applyAlignment="1" applyProtection="0">
      <alignment vertical="center"/>
    </xf>
    <xf numFmtId="0" fontId="23" applyFont="1" fillId="16" applyFill="1" borderId="0" applyAlignment="1" applyProtection="0">
      <alignment vertical="center"/>
    </xf>
    <xf numFmtId="0" fontId="24" applyFont="1" fillId="17" applyFill="1" borderId="0" applyAlignment="1" applyProtection="0">
      <alignment vertical="center"/>
    </xf>
    <xf numFmtId="0" fontId="0" fillId="18" applyFill="1" borderId="0" applyAlignment="1" applyProtection="0">
      <alignment vertical="center"/>
    </xf>
    <xf numFmtId="0" fontId="9" applyFont="1" fillId="19" applyFill="1" borderId="0" applyAlignment="1" applyProtection="0">
      <alignment vertical="center"/>
    </xf>
    <xf numFmtId="0" fontId="0" fillId="20" applyFill="1" borderId="0" applyAlignment="1" applyProtection="0">
      <alignment vertical="center"/>
    </xf>
    <xf numFmtId="0" fontId="0" fillId="21" applyFill="1" borderId="0" applyAlignment="1" applyProtection="0">
      <alignment vertical="center"/>
    </xf>
    <xf numFmtId="0" fontId="0" fillId="22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9" applyFont="1" fillId="24" applyFill="1" borderId="0" applyAlignment="1" applyProtection="0">
      <alignment vertical="center"/>
    </xf>
    <xf numFmtId="0" fontId="9" applyFont="1" fillId="25" applyFill="1" borderId="0" applyAlignment="1" applyProtection="0">
      <alignment vertical="center"/>
    </xf>
    <xf numFmtId="0" fontId="0" fillId="26" applyFill="1" borderId="0" applyAlignment="1" applyProtection="0">
      <alignment vertical="center"/>
    </xf>
    <xf numFmtId="0" fontId="0" fillId="27" applyFill="1" borderId="0" applyAlignment="1" applyProtection="0">
      <alignment vertical="center"/>
    </xf>
    <xf numFmtId="0" fontId="9" applyFont="1" fillId="28" applyFill="1" borderId="0" applyAlignment="1" applyProtection="0">
      <alignment vertical="center"/>
    </xf>
    <xf numFmtId="0" fontId="0" fillId="29" applyFill="1" borderId="0" applyAlignment="1" applyProtection="0">
      <alignment vertical="center"/>
    </xf>
    <xf numFmtId="0" fontId="9" applyFont="1" fillId="30" applyFill="1" borderId="0" applyAlignment="1" applyProtection="0">
      <alignment vertical="center"/>
    </xf>
    <xf numFmtId="0" fontId="9" applyFont="1" fillId="31" applyFill="1" borderId="0" applyAlignment="1" applyProtection="0">
      <alignment vertical="center"/>
    </xf>
    <xf numFmtId="0" fontId="0" fillId="32" applyFill="1" borderId="0" applyAlignment="1" applyProtection="0">
      <alignment vertical="center"/>
    </xf>
    <xf numFmtId="0" fontId="9" applyFont="1" fillId="33" applyFill="1" borderId="0" applyAlignment="1" applyProtection="0">
      <alignment vertical="center"/>
    </xf>
  </cellStyleXfs>
  <cellXfs count="219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3" applyFont="1" fillId="2" applyFill="1" borderId="0" applyAlignment="1" xfId="0">
      <alignment horizontal="center" vertical="center"/>
    </xf>
    <xf numFmtId="0" fontId="4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 wrapText="1"/>
    </xf>
    <xf numFmtId="0" fontId="3" applyFont="1" fillId="0" borderId="0" applyAlignment="1" xfId="0">
      <alignment horizontal="left" vertical="center"/>
    </xf>
    <xf numFmtId="0" fontId="5" applyFont="1" fillId="0" applyBorder="1" borderId="0" applyAlignment="1" xfId="0">
      <alignment horizontal="center" vertical="center" wrapText="1"/>
    </xf>
    <xf numFmtId="0" fontId="1" applyFont="1" fillId="0" borderId="1" applyBorder="1" applyAlignment="1" xfId="0">
      <alignment horizontal="center" vertical="center"/>
    </xf>
    <xf numFmtId="0" fontId="1" applyFont="1" fillId="0" borderId="2" applyBorder="1" applyAlignment="1" xfId="0">
      <alignment horizontal="center" vertical="center" wrapText="1"/>
    </xf>
    <xf numFmtId="0" fontId="2" applyFont="1" fillId="0" borderId="3" applyBorder="1" applyAlignment="1" xfId="0">
      <alignment horizontal="center" vertical="center"/>
    </xf>
    <xf numFmtId="0" fontId="2" applyFont="1" fillId="0" borderId="4" applyBorder="1" applyAlignment="1" xfId="0">
      <alignment horizontal="left" vertical="center"/>
    </xf>
    <xf numFmtId="0" fontId="3" applyFont="1" applyFill="1" fillId="0" borderId="5" applyBorder="1" applyAlignment="1" xfId="0">
      <alignment horizontal="center" vertical="center"/>
    </xf>
    <xf numFmtId="0" fontId="6" applyFont="1" applyFill="1" fillId="0" borderId="6" applyBorder="1" applyAlignment="1" xfId="0">
      <alignment horizontal="center" vertical="center" wrapText="1"/>
    </xf>
    <xf numFmtId="0" fontId="3" applyFont="1" fillId="0" borderId="7" applyBorder="1" applyAlignment="1" xfId="0">
      <alignment horizontal="center" vertical="center" wrapText="1"/>
    </xf>
    <xf numFmtId="0" fontId="3" applyFont="1" fillId="0" borderId="8" applyBorder="1" applyAlignment="1" xfId="0">
      <alignment horizontal="center" vertical="center"/>
    </xf>
    <xf numFmtId="0" fontId="6" applyFont="1" fillId="0" borderId="9" applyBorder="1" applyAlignment="1" xfId="0">
      <alignment horizontal="center" vertical="center" wrapText="1"/>
    </xf>
    <xf numFmtId="0" fontId="3" applyFont="1" applyFill="1" fillId="0" borderId="10" applyBorder="1" applyAlignment="1" xfId="0">
      <alignment horizontal="center" vertical="center" wrapText="1"/>
    </xf>
    <xf numFmtId="0" fontId="4" applyFont="1" applyFill="1" fillId="0" borderId="11" applyBorder="1" applyAlignment="1" xfId="0">
      <alignment horizontal="left" vertical="center"/>
    </xf>
    <xf numFmtId="0" fontId="4" applyFont="1" applyFill="1" fillId="0" borderId="12" applyBorder="1" applyAlignment="1" xfId="0">
      <alignment horizontal="left" vertical="center"/>
    </xf>
    <xf numFmtId="0" fontId="4" applyFont="1" fillId="0" borderId="13" applyBorder="1" applyAlignment="1" xfId="0">
      <alignment horizontal="center" vertical="center"/>
    </xf>
    <xf numFmtId="176" applyNumberFormat="1" fontId="4" applyFont="1" fillId="0" borderId="14" applyBorder="1" applyAlignment="1" xfId="0">
      <alignment horizontal="center" vertical="center" wrapText="1"/>
      <protection locked="0"/>
    </xf>
    <xf numFmtId="0" fontId="4" applyFont="1" fillId="0" borderId="15" applyBorder="1" applyAlignment="1" xfId="0">
      <alignment horizontal="center" vertical="center" wrapText="1"/>
    </xf>
    <xf numFmtId="0" fontId="3" applyFont="1" fillId="0" borderId="7" applyBorder="1" applyAlignment="1" xfId="0">
      <alignment horizontal="center" vertical="center" wrapText="1"/>
      <protection locked="0"/>
    </xf>
    <xf numFmtId="176" applyNumberFormat="1" fontId="3" applyFont="1" fillId="0" borderId="17" applyBorder="1" applyAlignment="1" xfId="0">
      <alignment horizontal="center" vertical="center" wrapText="1"/>
      <protection locked="0"/>
    </xf>
    <xf numFmtId="177" applyNumberFormat="1" fontId="0" fillId="0" borderId="0" applyAlignment="1" xfId="0">
      <alignment vertical="center"/>
    </xf>
    <xf numFmtId="0" fontId="0" fillId="3" applyFill="1" borderId="0" applyAlignment="1" xfId="0">
      <alignment vertical="center"/>
    </xf>
    <xf numFmtId="0" fontId="7" applyFont="1" fillId="4" applyFill="1" borderId="18" applyBorder="1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0" fontId="0" fillId="5" applyFill="1" borderId="0" applyAlignment="1" xfId="0">
      <alignment vertical="center"/>
    </xf>
    <xf numFmtId="0" fontId="8" applyFont="1" fillId="6" applyFill="1" borderId="0" applyAlignment="1" xfId="0">
      <alignment vertical="center"/>
    </xf>
    <xf numFmtId="180" applyNumberFormat="1" fontId="0" fillId="0" borderId="0" applyAlignment="1" xfId="0">
      <alignment vertical="center"/>
    </xf>
    <xf numFmtId="0" fontId="9" applyFont="1" fillId="7" applyFill="1" borderId="0" applyAlignment="1" xfId="0">
      <alignment vertical="center"/>
    </xf>
    <xf numFmtId="0" fontId="10" applyFont="1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11" applyFont="1" fillId="0" borderId="0" applyAlignment="1" xfId="0">
      <alignment vertical="center"/>
    </xf>
    <xf numFmtId="0" fontId="0" fillId="8" applyFill="1" borderId="19" applyBorder="1" applyAlignment="1" xfId="0">
      <alignment vertical="center"/>
    </xf>
    <xf numFmtId="0" fontId="9" applyFont="1" fillId="9" applyFill="1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20" applyBorder="1" applyAlignment="1" xfId="0">
      <alignment vertical="center"/>
    </xf>
    <xf numFmtId="0" fontId="17" applyFont="1" fillId="0" borderId="21" applyBorder="1" applyAlignment="1" xfId="0">
      <alignment vertical="center"/>
    </xf>
    <xf numFmtId="0" fontId="9" applyFont="1" fillId="10" applyFill="1" borderId="0" applyAlignment="1" xfId="0">
      <alignment vertical="center"/>
    </xf>
    <xf numFmtId="0" fontId="12" applyFont="1" fillId="0" borderId="22" applyBorder="1" applyAlignment="1" xfId="0">
      <alignment vertical="center"/>
    </xf>
    <xf numFmtId="0" fontId="9" applyFont="1" fillId="11" applyFill="1" borderId="0" applyAlignment="1" xfId="0">
      <alignment vertical="center"/>
    </xf>
    <xf numFmtId="0" fontId="18" applyFont="1" fillId="12" applyFill="1" borderId="23" applyBorder="1" applyAlignment="1" xfId="0">
      <alignment vertical="center"/>
    </xf>
    <xf numFmtId="0" fontId="19" applyFont="1" fillId="12" applyFill="1" borderId="24" applyBorder="1" applyAlignment="1" xfId="0">
      <alignment vertical="center"/>
    </xf>
    <xf numFmtId="0" fontId="20" applyFont="1" fillId="13" applyFill="1" borderId="25" applyBorder="1" applyAlignment="1" xfId="0">
      <alignment vertical="center"/>
    </xf>
    <xf numFmtId="0" fontId="0" fillId="14" applyFill="1" borderId="0" applyAlignment="1" xfId="0">
      <alignment vertical="center"/>
    </xf>
    <xf numFmtId="0" fontId="9" applyFont="1" fillId="15" applyFill="1" borderId="0" applyAlignment="1" xfId="0">
      <alignment vertical="center"/>
    </xf>
    <xf numFmtId="0" fontId="21" applyFont="1" fillId="0" borderId="26" applyBorder="1" applyAlignment="1" xfId="0">
      <alignment vertical="center"/>
    </xf>
    <xf numFmtId="0" fontId="22" applyFont="1" fillId="0" borderId="27" applyBorder="1" applyAlignment="1" xfId="0">
      <alignment vertical="center"/>
    </xf>
    <xf numFmtId="0" fontId="23" applyFont="1" fillId="16" applyFill="1" borderId="0" applyAlignment="1" xfId="0">
      <alignment vertical="center"/>
    </xf>
    <xf numFmtId="0" fontId="24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9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9" applyFont="1" fillId="24" applyFill="1" borderId="0" applyAlignment="1" xfId="0">
      <alignment vertical="center"/>
    </xf>
    <xf numFmtId="0" fontId="9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9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9" applyFont="1" fillId="30" applyFill="1" borderId="0" applyAlignment="1" xfId="0">
      <alignment vertical="center"/>
    </xf>
    <xf numFmtId="0" fontId="9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9" applyFont="1" fillId="33" applyFill="1" borderId="0" applyAlignment="1" xfId="0">
      <alignment vertical="center"/>
    </xf>
    <xf numFmtId="0" fontId="25" applyFont="1" fillId="6" applyFill="1" borderId="0" applyAlignment="1" xfId="0">
      <alignment vertical="center"/>
    </xf>
    <xf numFmtId="0" fontId="26" applyFont="1" fillId="16" applyFill="1" borderId="0" applyAlignment="1" xfId="0">
      <alignment vertical="center"/>
    </xf>
    <xf numFmtId="0" fontId="27" applyFont="1" fillId="17" applyFill="1" borderId="0" applyAlignment="1" xfId="0">
      <alignment vertical="center"/>
    </xf>
    <xf numFmtId="0" fontId="28" applyFont="1" fillId="12" applyFill="1" borderId="28" applyBorder="1" applyAlignment="1" xfId="0">
      <alignment vertical="center"/>
    </xf>
    <xf numFmtId="0" fontId="29" applyFont="1" fillId="13" applyFill="1" borderId="29" applyBorder="1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30" applyBorder="1" applyAlignment="1" xfId="0">
      <alignment vertical="center"/>
    </xf>
    <xf numFmtId="0" fontId="33" applyFont="1" fillId="12" applyFill="1" borderId="31" applyBorder="1" applyAlignment="1" xfId="0">
      <alignment vertical="center"/>
    </xf>
    <xf numFmtId="0" fontId="34" applyFont="1" fillId="4" applyFill="1" borderId="32" applyBorder="1" applyAlignment="1" xfId="0">
      <alignment vertical="center"/>
    </xf>
    <xf numFmtId="0" fontId="35" applyFont="1" fillId="0" borderId="0" applyAlignment="1" xfId="0">
      <alignment vertical="center"/>
    </xf>
    <xf numFmtId="0" fontId="16" applyFont="1" fillId="0" borderId="33" applyBorder="1" applyAlignment="1" xfId="0">
      <alignment vertical="center"/>
    </xf>
    <xf numFmtId="0" fontId="17" applyFont="1" fillId="0" borderId="34" applyBorder="1" applyAlignment="1" xfId="0">
      <alignment vertical="center"/>
    </xf>
    <xf numFmtId="0" fontId="12" applyFont="1" fillId="0" borderId="35" applyBorder="1" applyAlignment="1" xfId="0">
      <alignment vertical="center"/>
    </xf>
    <xf numFmtId="0" fontId="36" applyFont="1" fillId="0" borderId="36" applyBorder="1" applyAlignment="1" xfId="0">
      <alignment vertical="center"/>
    </xf>
    <xf numFmtId="0" fontId="37" applyFont="1" fillId="34" applyFill="1" borderId="0" applyAlignment="1" xfId="0">
      <alignment vertical="center"/>
    </xf>
    <xf numFmtId="0" fontId="37" applyFont="1" fillId="35" applyFill="1" borderId="0" applyAlignment="1" xfId="0">
      <alignment vertical="center"/>
    </xf>
    <xf numFmtId="0" fontId="37" applyFont="1" fillId="36" applyFill="1" borderId="0" applyAlignment="1" xfId="0">
      <alignment vertical="center"/>
    </xf>
    <xf numFmtId="0" fontId="37" applyFont="1" fillId="37" applyFill="1" borderId="0" applyAlignment="1" xfId="0">
      <alignment vertical="center"/>
    </xf>
    <xf numFmtId="0" fontId="37" applyFont="1" fillId="38" applyFill="1" borderId="0" applyAlignment="1" xfId="0">
      <alignment vertical="center"/>
    </xf>
    <xf numFmtId="0" fontId="37" applyFont="1" fillId="14" applyFill="1" borderId="0" applyAlignment="1" xfId="0">
      <alignment vertical="center"/>
    </xf>
    <xf numFmtId="0" fontId="37" applyFont="1" fillId="21" applyFill="1" borderId="0" applyAlignment="1" xfId="0">
      <alignment vertical="center"/>
    </xf>
    <xf numFmtId="0" fontId="37" applyFont="1" fillId="39" applyFill="1" borderId="0" applyAlignment="1" xfId="0">
      <alignment vertical="center"/>
    </xf>
    <xf numFmtId="0" fontId="37" applyFont="1" fillId="40" applyFill="1" borderId="0" applyAlignment="1" xfId="0">
      <alignment vertical="center"/>
    </xf>
    <xf numFmtId="0" fontId="37" applyFont="1" fillId="27" applyFill="1" borderId="0" applyAlignment="1" xfId="0">
      <alignment vertical="center"/>
    </xf>
    <xf numFmtId="0" fontId="37" applyFont="1" fillId="41" applyFill="1" borderId="0" applyAlignment="1" xfId="0">
      <alignment vertical="center"/>
    </xf>
    <xf numFmtId="0" fontId="37" applyFont="1" fillId="32" applyFill="1" borderId="0" applyAlignment="1" xfId="0">
      <alignment vertical="center"/>
    </xf>
    <xf numFmtId="0" fontId="38" applyFont="1" fillId="10" applyFill="1" borderId="0" applyAlignment="1" xfId="0">
      <alignment vertical="center"/>
    </xf>
    <xf numFmtId="0" fontId="38" applyFont="1" fillId="42" applyFill="1" borderId="0" applyAlignment="1" xfId="0">
      <alignment vertical="center"/>
    </xf>
    <xf numFmtId="0" fontId="38" applyFont="1" fillId="43" applyFill="1" borderId="0" applyAlignment="1" xfId="0">
      <alignment vertical="center"/>
    </xf>
    <xf numFmtId="0" fontId="38" applyFont="1" fillId="44" applyFill="1" borderId="0" applyAlignment="1" xfId="0">
      <alignment vertical="center"/>
    </xf>
    <xf numFmtId="0" fontId="38" applyFont="1" fillId="45" applyFill="1" borderId="0" applyAlignment="1" xfId="0">
      <alignment vertical="center"/>
    </xf>
    <xf numFmtId="0" fontId="38" applyFont="1" fillId="46" applyFill="1" borderId="0" applyAlignment="1" xfId="0">
      <alignment vertical="center"/>
    </xf>
    <xf numFmtId="0" fontId="38" applyFont="1" fillId="19" applyFill="1" borderId="0" applyAlignment="1" xfId="0">
      <alignment vertical="center"/>
    </xf>
    <xf numFmtId="0" fontId="38" applyFont="1" fillId="15" applyFill="1" borderId="0" applyAlignment="1" xfId="0">
      <alignment vertical="center"/>
    </xf>
    <xf numFmtId="0" fontId="38" applyFont="1" fillId="24" applyFill="1" borderId="0" applyAlignment="1" xfId="0">
      <alignment vertical="center"/>
    </xf>
    <xf numFmtId="0" fontId="38" applyFont="1" fillId="25" applyFill="1" borderId="0" applyAlignment="1" xfId="0">
      <alignment vertical="center"/>
    </xf>
    <xf numFmtId="0" fontId="38" applyFont="1" fillId="28" applyFill="1" borderId="0" applyAlignment="1" xfId="0">
      <alignment vertical="center"/>
    </xf>
    <xf numFmtId="0" fontId="38" applyFont="1" fillId="31" applyFill="1" borderId="0" applyAlignment="1" xfId="0">
      <alignment vertical="center"/>
    </xf>
    <xf numFmtId="0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0" fontId="0" fillId="3" applyFill="1" borderId="0" applyAlignment="1" xfId="0">
      <alignment vertical="center"/>
    </xf>
    <xf numFmtId="0" fontId="7" applyFont="1" fillId="4" applyFill="1" borderId="18" applyBorder="1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0" fontId="0" fillId="5" applyFill="1" borderId="0" applyAlignment="1" xfId="0">
      <alignment vertical="center"/>
    </xf>
    <xf numFmtId="0" fontId="8" applyFont="1" fillId="6" applyFill="1" borderId="0" applyAlignment="1" xfId="0">
      <alignment vertical="center"/>
    </xf>
    <xf numFmtId="180" applyNumberFormat="1" fontId="0" fillId="0" borderId="0" applyAlignment="1" xfId="0">
      <alignment vertical="center"/>
    </xf>
    <xf numFmtId="0" fontId="9" applyFont="1" fillId="7" applyFill="1" borderId="0" applyAlignment="1" xfId="0">
      <alignment vertical="center"/>
    </xf>
    <xf numFmtId="0" fontId="10" applyFont="1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11" applyFont="1" fillId="0" borderId="0" applyAlignment="1" xfId="0">
      <alignment vertical="center"/>
    </xf>
    <xf numFmtId="0" fontId="0" fillId="8" applyFill="1" borderId="19" applyBorder="1" applyAlignment="1" xfId="0">
      <alignment vertical="center"/>
    </xf>
    <xf numFmtId="0" fontId="9" applyFont="1" fillId="9" applyFill="1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20" applyBorder="1" applyAlignment="1" xfId="0">
      <alignment vertical="center"/>
    </xf>
    <xf numFmtId="0" fontId="17" applyFont="1" fillId="0" borderId="21" applyBorder="1" applyAlignment="1" xfId="0">
      <alignment vertical="center"/>
    </xf>
    <xf numFmtId="0" fontId="9" applyFont="1" fillId="10" applyFill="1" borderId="0" applyAlignment="1" xfId="0">
      <alignment vertical="center"/>
    </xf>
    <xf numFmtId="0" fontId="12" applyFont="1" fillId="0" borderId="22" applyBorder="1" applyAlignment="1" xfId="0">
      <alignment vertical="center"/>
    </xf>
    <xf numFmtId="0" fontId="9" applyFont="1" fillId="11" applyFill="1" borderId="0" applyAlignment="1" xfId="0">
      <alignment vertical="center"/>
    </xf>
    <xf numFmtId="0" fontId="18" applyFont="1" fillId="12" applyFill="1" borderId="23" applyBorder="1" applyAlignment="1" xfId="0">
      <alignment vertical="center"/>
    </xf>
    <xf numFmtId="0" fontId="19" applyFont="1" fillId="12" applyFill="1" borderId="24" applyBorder="1" applyAlignment="1" xfId="0">
      <alignment vertical="center"/>
    </xf>
    <xf numFmtId="0" fontId="20" applyFont="1" fillId="13" applyFill="1" borderId="25" applyBorder="1" applyAlignment="1" xfId="0">
      <alignment vertical="center"/>
    </xf>
    <xf numFmtId="0" fontId="0" fillId="14" applyFill="1" borderId="0" applyAlignment="1" xfId="0">
      <alignment vertical="center"/>
    </xf>
    <xf numFmtId="0" fontId="9" applyFont="1" fillId="15" applyFill="1" borderId="0" applyAlignment="1" xfId="0">
      <alignment vertical="center"/>
    </xf>
    <xf numFmtId="0" fontId="21" applyFont="1" fillId="0" borderId="26" applyBorder="1" applyAlignment="1" xfId="0">
      <alignment vertical="center"/>
    </xf>
    <xf numFmtId="0" fontId="22" applyFont="1" fillId="0" borderId="27" applyBorder="1" applyAlignment="1" xfId="0">
      <alignment vertical="center"/>
    </xf>
    <xf numFmtId="0" fontId="23" applyFont="1" fillId="16" applyFill="1" borderId="0" applyAlignment="1" xfId="0">
      <alignment vertical="center"/>
    </xf>
    <xf numFmtId="0" fontId="24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9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9" applyFont="1" fillId="24" applyFill="1" borderId="0" applyAlignment="1" xfId="0">
      <alignment vertical="center"/>
    </xf>
    <xf numFmtId="0" fontId="9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9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9" applyFont="1" fillId="30" applyFill="1" borderId="0" applyAlignment="1" xfId="0">
      <alignment vertical="center"/>
    </xf>
    <xf numFmtId="0" fontId="9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9" applyFont="1" fillId="33" applyFill="1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left" vertical="center"/>
    </xf>
    <xf numFmtId="0" fontId="5" applyFont="1" fillId="0" applyBorder="1" borderId="0" applyAlignment="1" xfId="0">
      <alignment horizontal="center" vertical="center" wrapText="1"/>
    </xf>
    <xf numFmtId="0" fontId="1" applyFont="1" fillId="0" borderId="47" applyBorder="1" applyAlignment="1" xfId="0">
      <alignment horizontal="center" vertical="center"/>
    </xf>
    <xf numFmtId="0" fontId="1" applyFont="1" fillId="0" borderId="48" applyBorder="1" applyAlignment="1" xfId="0">
      <alignment horizontal="center" vertical="center" wrapText="1"/>
    </xf>
    <xf numFmtId="0" fontId="2" applyFont="1" fillId="0" borderId="49" applyBorder="1" applyAlignment="1" xfId="0">
      <alignment horizontal="center" vertical="center"/>
    </xf>
    <xf numFmtId="0" fontId="2" applyFont="1" fillId="0" borderId="50" applyBorder="1" applyAlignment="1" xfId="0">
      <alignment horizontal="left" vertical="center"/>
    </xf>
    <xf numFmtId="0" fontId="4" applyFont="1" applyFill="1" fillId="0" borderId="51" applyBorder="1" applyAlignment="1" xfId="0">
      <alignment horizontal="left" vertical="center"/>
    </xf>
    <xf numFmtId="0" fontId="4" applyFont="1" applyFill="1" fillId="0" borderId="52" applyBorder="1" applyAlignment="1" xfId="0">
      <alignment horizontal="left" vertical="center"/>
    </xf>
    <xf numFmtId="0" fontId="39" applyFont="1" fillId="47" applyFill="1" borderId="0" applyAlignment="1" xfId="0">
      <alignment vertical="center"/>
    </xf>
    <xf numFmtId="0" fontId="40" applyFont="1" fillId="48" applyFill="1" borderId="0" applyAlignment="1" xfId="0">
      <alignment vertical="center"/>
    </xf>
    <xf numFmtId="0" fontId="41" applyFont="1" fillId="49" applyFill="1" borderId="0" applyAlignment="1" xfId="0">
      <alignment vertical="center"/>
    </xf>
    <xf numFmtId="0" fontId="42" applyFont="1" fillId="50" applyFill="1" borderId="53" applyBorder="1" applyAlignment="1" xfId="0">
      <alignment vertical="center"/>
    </xf>
    <xf numFmtId="0" fontId="43" applyFont="1" fillId="51" applyFill="1" borderId="54" applyBorder="1" applyAlignment="1" xfId="0">
      <alignment vertical="center"/>
    </xf>
    <xf numFmtId="0" fontId="44" applyFont="1" fillId="0" borderId="0" applyAlignment="1" xfId="0">
      <alignment vertical="center"/>
    </xf>
    <xf numFmtId="0" fontId="45" applyFont="1" fillId="0" borderId="0" applyAlignment="1" xfId="0">
      <alignment vertical="center"/>
    </xf>
    <xf numFmtId="0" fontId="46" applyFont="1" fillId="0" borderId="55" applyBorder="1" applyAlignment="1" xfId="0">
      <alignment vertical="center"/>
    </xf>
    <xf numFmtId="0" fontId="47" applyFont="1" fillId="50" applyFill="1" borderId="56" applyBorder="1" applyAlignment="1" xfId="0">
      <alignment vertical="center"/>
    </xf>
    <xf numFmtId="0" fontId="48" applyFont="1" fillId="52" applyFill="1" borderId="57" applyBorder="1" applyAlignment="1" xfId="0">
      <alignment vertical="center"/>
    </xf>
    <xf numFmtId="0" fontId="0" fillId="53" applyFill="1" borderId="58" applyBorder="1" applyAlignment="1" xfId="0">
      <alignment vertical="center"/>
    </xf>
    <xf numFmtId="0" fontId="49" applyFont="1" fillId="0" borderId="0" applyAlignment="1" xfId="0">
      <alignment vertical="center"/>
    </xf>
    <xf numFmtId="0" fontId="50" applyFont="1" fillId="0" borderId="59" applyBorder="1" applyAlignment="1" xfId="0">
      <alignment vertical="center"/>
    </xf>
    <xf numFmtId="0" fontId="51" applyFont="1" fillId="0" borderId="60" applyBorder="1" applyAlignment="1" xfId="0">
      <alignment vertical="center"/>
    </xf>
    <xf numFmtId="0" fontId="52" applyFont="1" fillId="0" borderId="61" applyBorder="1" applyAlignment="1" xfId="0">
      <alignment vertical="center"/>
    </xf>
    <xf numFmtId="0" fontId="52" applyFont="1" fillId="0" borderId="0" applyAlignment="1" xfId="0">
      <alignment vertical="center"/>
    </xf>
    <xf numFmtId="0" fontId="53" applyFont="1" fillId="0" borderId="62" applyBorder="1" applyAlignment="1" xfId="0">
      <alignment vertical="center"/>
    </xf>
    <xf numFmtId="0" fontId="54" applyFont="1" fillId="54" applyFill="1" borderId="0" applyAlignment="1" xfId="0">
      <alignment vertical="center"/>
    </xf>
    <xf numFmtId="0" fontId="54" applyFont="1" fillId="55" applyFill="1" borderId="0" applyAlignment="1" xfId="0">
      <alignment vertical="center"/>
    </xf>
    <xf numFmtId="0" fontId="54" applyFont="1" fillId="56" applyFill="1" borderId="0" applyAlignment="1" xfId="0">
      <alignment vertical="center"/>
    </xf>
    <xf numFmtId="0" fontId="54" applyFont="1" fillId="57" applyFill="1" borderId="0" applyAlignment="1" xfId="0">
      <alignment vertical="center"/>
    </xf>
    <xf numFmtId="0" fontId="54" applyFont="1" fillId="58" applyFill="1" borderId="0" applyAlignment="1" xfId="0">
      <alignment vertical="center"/>
    </xf>
    <xf numFmtId="0" fontId="54" applyFont="1" fillId="59" applyFill="1" borderId="0" applyAlignment="1" xfId="0">
      <alignment vertical="center"/>
    </xf>
    <xf numFmtId="0" fontId="54" applyFont="1" fillId="60" applyFill="1" borderId="0" applyAlignment="1" xfId="0">
      <alignment vertical="center"/>
    </xf>
    <xf numFmtId="0" fontId="54" applyFont="1" fillId="61" applyFill="1" borderId="0" applyAlignment="1" xfId="0">
      <alignment vertical="center"/>
    </xf>
    <xf numFmtId="0" fontId="54" applyFont="1" fillId="62" applyFill="1" borderId="0" applyAlignment="1" xfId="0">
      <alignment vertical="center"/>
    </xf>
    <xf numFmtId="0" fontId="54" applyFont="1" fillId="63" applyFill="1" borderId="0" applyAlignment="1" xfId="0">
      <alignment vertical="center"/>
    </xf>
    <xf numFmtId="0" fontId="54" applyFont="1" fillId="64" applyFill="1" borderId="0" applyAlignment="1" xfId="0">
      <alignment vertical="center"/>
    </xf>
    <xf numFmtId="0" fontId="54" applyFont="1" fillId="65" applyFill="1" borderId="0" applyAlignment="1" xfId="0">
      <alignment vertical="center"/>
    </xf>
    <xf numFmtId="0" fontId="55" applyFont="1" fillId="66" applyFill="1" borderId="0" applyAlignment="1" xfId="0">
      <alignment vertical="center"/>
    </xf>
    <xf numFmtId="0" fontId="55" applyFont="1" fillId="67" applyFill="1" borderId="0" applyAlignment="1" xfId="0">
      <alignment vertical="center"/>
    </xf>
    <xf numFmtId="0" fontId="55" applyFont="1" fillId="68" applyFill="1" borderId="0" applyAlignment="1" xfId="0">
      <alignment vertical="center"/>
    </xf>
    <xf numFmtId="0" fontId="55" applyFont="1" fillId="69" applyFill="1" borderId="0" applyAlignment="1" xfId="0">
      <alignment vertical="center"/>
    </xf>
    <xf numFmtId="0" fontId="55" applyFont="1" fillId="70" applyFill="1" borderId="0" applyAlignment="1" xfId="0">
      <alignment vertical="center"/>
    </xf>
    <xf numFmtId="0" fontId="55" applyFont="1" fillId="71" applyFill="1" borderId="0" applyAlignment="1" xfId="0">
      <alignment vertical="center"/>
    </xf>
    <xf numFmtId="0" fontId="55" applyFont="1" fillId="72" applyFill="1" borderId="0" applyAlignment="1" xfId="0">
      <alignment vertical="center"/>
    </xf>
    <xf numFmtId="0" fontId="55" applyFont="1" fillId="73" applyFill="1" borderId="0" applyAlignment="1" xfId="0">
      <alignment vertical="center"/>
    </xf>
    <xf numFmtId="0" fontId="55" applyFont="1" fillId="74" applyFill="1" borderId="0" applyAlignment="1" xfId="0">
      <alignment vertical="center"/>
    </xf>
    <xf numFmtId="0" fontId="55" applyFont="1" fillId="75" applyFill="1" borderId="0" applyAlignment="1" xfId="0">
      <alignment vertical="center"/>
    </xf>
    <xf numFmtId="0" fontId="55" applyFont="1" fillId="76" applyFill="1" borderId="0" applyAlignment="1" xfId="0">
      <alignment vertical="center"/>
    </xf>
    <xf numFmtId="0" fontId="55" applyFont="1" fillId="77" applyFill="1" borderId="0" applyAlignment="1" xfId="0">
      <alignment vertical="center"/>
    </xf>
    <xf numFmtId="181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49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40% - 着色 1" xfId="36" builtinId="31"/>
    <cellStyle name="20% - 着色 2" xfId="37" builtinId="34"/>
    <cellStyle name="40% - 着色 2" xfId="38" builtinId="35"/>
    <cellStyle name="着色 3" xfId="39" builtinId="37"/>
    <cellStyle name="着色 4" xfId="40" builtinId="41"/>
    <cellStyle name="20% - 着色 4" xfId="41" builtinId="42"/>
    <cellStyle name="40% - 着色 4" xfId="42" builtinId="43"/>
    <cellStyle name="着色 5" xfId="43" builtinId="45"/>
    <cellStyle name="40% - 着色 5" xfId="44" builtinId="47"/>
    <cellStyle name="60% - 着色 5" xfId="45" builtinId="48"/>
    <cellStyle name="着色 6" xfId="46" builtinId="49"/>
    <cellStyle name="40% - 着色 6" xfId="47" builtinId="51"/>
    <cellStyle name="60% - 着色 6" xfId="48" builtin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E34"/>
  <sheetViews>
    <sheetView tabSelected="1" view="pageBreakPreview" zoomScale="100" topLeftCell="A1" workbookViewId="0">
      <pane xSplit="3" ySplit="5" topLeftCell="D27" activePane="bottomRight" state="frozen"/>
      <selection activeCell="A1" activeCellId="0" sqref="A1"/>
      <selection pane="topRight" activeCell="A1" activeCellId="0" sqref="A1"/>
      <selection pane="bottomLeft" activeCell="A1" activeCellId="0" sqref="A1"/>
      <selection pane="bottomRight" activeCell="I27" activeCellId="0" sqref="I27"/>
    </sheetView>
  </sheetViews>
  <sheetFormatPr defaultRowHeight="13.5" defaultColWidth="9.000137329101562" x14ac:dyDescent="0.15"/>
  <cols>
    <col min="1" max="1" width="6.125" customWidth="1" style="4"/>
    <col min="2" max="2" width="59.5" customWidth="1" style="7"/>
    <col min="3" max="3" width="65.125" customWidth="1" style="7"/>
    <col min="4" max="4" width="13.0" customWidth="1" style="4"/>
    <col min="5" max="5" width="15.25" customWidth="1" style="4"/>
    <col min="6" max="16384" width="9.0" style="4"/>
  </cols>
  <sheetData>
    <row r="1" spans="1:2" x14ac:dyDescent="0.15">
      <c r="A1" s="164" t="s">
        <v>0</v>
      </c>
      <c r="B1" s="164"/>
    </row>
    <row r="2" spans="1:5" ht="94.0" customHeight="1" x14ac:dyDescent="0.15">
      <c r="A2" s="165" t="s">
        <v>1</v>
      </c>
      <c r="B2" s="165"/>
      <c r="C2" s="165"/>
      <c r="D2" s="165"/>
      <c r="E2" s="165"/>
    </row>
    <row r="3" spans="1:5" s="2" customFormat="1" ht="23.0" customHeight="1" x14ac:dyDescent="0.15">
      <c r="A3" s="166" t="s">
        <v>2</v>
      </c>
      <c r="B3" s="167" t="s">
        <v>3</v>
      </c>
      <c r="C3" s="167"/>
      <c r="D3" s="166"/>
      <c r="E3" s="166" t="s">
        <v>4</v>
      </c>
    </row>
    <row r="4" spans="1:5" s="2" customFormat="1" ht="23.0" customHeight="1" x14ac:dyDescent="0.15">
      <c r="A4" s="166"/>
      <c r="B4" s="11" t="s">
        <v>5</v>
      </c>
      <c r="C4" s="11" t="s">
        <v>6</v>
      </c>
      <c r="D4" s="10" t="s">
        <v>7</v>
      </c>
      <c r="E4" s="166"/>
    </row>
    <row r="5" spans="1:5" s="3" customFormat="1" ht="23.0" customHeight="1" x14ac:dyDescent="0.15">
      <c r="A5" s="168" t="s">
        <v>8</v>
      </c>
      <c r="B5" s="168"/>
      <c r="C5" s="168"/>
      <c r="D5" s="12">
        <f>D6+D22+D20+D31</f>
        <v>1344.37</v>
      </c>
      <c r="E5" s="12"/>
    </row>
    <row r="6" spans="1:5" s="3" customFormat="1" ht="28.0" customHeight="1" x14ac:dyDescent="0.15">
      <c r="A6" s="169" t="s">
        <v>9</v>
      </c>
      <c r="B6" s="169"/>
      <c r="C6" s="169"/>
      <c r="D6" s="12">
        <f>SUM(D7:D19)</f>
        <v>744.3</v>
      </c>
      <c r="E6" s="12"/>
    </row>
    <row r="7" spans="1:5" s="4" customFormat="1" ht="28.0" customHeight="1" x14ac:dyDescent="0.15">
      <c r="A7" s="14">
        <v>1</v>
      </c>
      <c r="B7" s="15" t="s">
        <v>10</v>
      </c>
      <c r="C7" s="16" t="s">
        <v>11</v>
      </c>
      <c r="D7" s="15">
        <v>49</v>
      </c>
      <c r="E7" s="17" t="s">
        <v>12</v>
      </c>
    </row>
    <row r="8" spans="1:5" s="4" customFormat="1" ht="28.0" customHeight="1" x14ac:dyDescent="0.15">
      <c r="A8" s="14">
        <v>2</v>
      </c>
      <c r="B8" s="15" t="s">
        <v>13</v>
      </c>
      <c r="C8" s="16" t="s">
        <v>11</v>
      </c>
      <c r="D8" s="15">
        <v>50</v>
      </c>
      <c r="E8" s="17" t="s">
        <v>12</v>
      </c>
    </row>
    <row r="9" spans="1:5" s="4" customFormat="1" ht="28.0" customHeight="1" x14ac:dyDescent="0.15">
      <c r="A9" s="14">
        <v>3</v>
      </c>
      <c r="B9" s="18" t="s">
        <v>14</v>
      </c>
      <c r="C9" s="16" t="s">
        <v>11</v>
      </c>
      <c r="D9" s="18">
        <v>90</v>
      </c>
      <c r="E9" s="17" t="s">
        <v>12</v>
      </c>
    </row>
    <row r="10" spans="1:5" s="4" customFormat="1" ht="28.0" customHeight="1" x14ac:dyDescent="0.15">
      <c r="A10" s="14">
        <v>4</v>
      </c>
      <c r="B10" s="18" t="s">
        <v>15</v>
      </c>
      <c r="C10" s="16" t="s">
        <v>11</v>
      </c>
      <c r="D10" s="18">
        <v>30</v>
      </c>
      <c r="E10" s="17" t="s">
        <v>12</v>
      </c>
    </row>
    <row r="11" spans="1:5" s="4" customFormat="1" ht="28.0" customHeight="1" x14ac:dyDescent="0.15">
      <c r="A11" s="14">
        <v>5</v>
      </c>
      <c r="B11" s="18" t="s">
        <v>16</v>
      </c>
      <c r="C11" s="16" t="s">
        <v>11</v>
      </c>
      <c r="D11" s="18">
        <v>30</v>
      </c>
      <c r="E11" s="17" t="s">
        <v>12</v>
      </c>
    </row>
    <row r="12" spans="1:5" s="5" customFormat="1" ht="28.0" customHeight="1" x14ac:dyDescent="0.15">
      <c r="A12" s="14">
        <v>6</v>
      </c>
      <c r="B12" s="18" t="s">
        <v>17</v>
      </c>
      <c r="C12" s="16" t="s">
        <v>11</v>
      </c>
      <c r="D12" s="18">
        <v>50</v>
      </c>
      <c r="E12" s="17" t="s">
        <v>12</v>
      </c>
    </row>
    <row r="13" spans="1:5" s="5" customFormat="1" ht="28.0" customHeight="1" x14ac:dyDescent="0.15">
      <c r="A13" s="14">
        <v>7</v>
      </c>
      <c r="B13" s="18" t="s">
        <v>18</v>
      </c>
      <c r="C13" s="16" t="s">
        <v>11</v>
      </c>
      <c r="D13" s="18">
        <v>46</v>
      </c>
      <c r="E13" s="17" t="s">
        <v>12</v>
      </c>
    </row>
    <row r="14" spans="1:5" s="5" customFormat="1" ht="28.0" customHeight="1" x14ac:dyDescent="0.15">
      <c r="A14" s="14">
        <v>8</v>
      </c>
      <c r="B14" s="15" t="s">
        <v>19</v>
      </c>
      <c r="C14" s="16" t="s">
        <v>11</v>
      </c>
      <c r="D14" s="15">
        <v>19.3</v>
      </c>
      <c r="E14" s="17" t="s">
        <v>12</v>
      </c>
    </row>
    <row r="15" spans="1:5" s="5" customFormat="1" ht="28.0" customHeight="1" x14ac:dyDescent="0.15">
      <c r="A15" s="14">
        <v>9</v>
      </c>
      <c r="B15" s="15" t="s">
        <v>20</v>
      </c>
      <c r="C15" s="16" t="s">
        <v>11</v>
      </c>
      <c r="D15" s="15">
        <v>50</v>
      </c>
      <c r="E15" s="14" t="s">
        <v>12</v>
      </c>
    </row>
    <row r="16" spans="1:5" ht="28.0" customHeight="1" x14ac:dyDescent="0.15">
      <c r="A16" s="14">
        <v>10</v>
      </c>
      <c r="B16" s="16" t="s">
        <v>10</v>
      </c>
      <c r="C16" s="16" t="s">
        <v>21</v>
      </c>
      <c r="D16" s="16">
        <v>60</v>
      </c>
      <c r="E16" s="16" t="s">
        <v>12</v>
      </c>
    </row>
    <row r="17" spans="1:5" s="5" customFormat="1" ht="28.0" customHeight="1" x14ac:dyDescent="0.15">
      <c r="A17" s="14">
        <v>11</v>
      </c>
      <c r="B17" s="16" t="s">
        <v>22</v>
      </c>
      <c r="C17" s="16" t="s">
        <v>23</v>
      </c>
      <c r="D17" s="17">
        <v>30</v>
      </c>
      <c r="E17" s="17" t="s">
        <v>12</v>
      </c>
    </row>
    <row r="18" spans="1:5" ht="28.0" customHeight="1" x14ac:dyDescent="0.15">
      <c r="A18" s="14">
        <v>12</v>
      </c>
      <c r="B18" s="19" t="s">
        <v>24</v>
      </c>
      <c r="C18" s="19" t="s">
        <v>25</v>
      </c>
      <c r="D18" s="14">
        <v>190</v>
      </c>
      <c r="E18" s="14" t="s">
        <v>12</v>
      </c>
    </row>
    <row r="19" spans="1:5" s="4" customFormat="1" ht="28.0" customHeight="1" x14ac:dyDescent="0.15">
      <c r="A19" s="14">
        <v>13</v>
      </c>
      <c r="B19" s="19" t="s">
        <v>26</v>
      </c>
      <c r="C19" s="19" t="s">
        <v>27</v>
      </c>
      <c r="D19" s="14">
        <v>50</v>
      </c>
      <c r="E19" s="14" t="s">
        <v>12</v>
      </c>
    </row>
    <row r="20" spans="1:5" s="6" customFormat="1" ht="28.0" customHeight="1" x14ac:dyDescent="0.15">
      <c r="A20" s="171" t="s">
        <v>28</v>
      </c>
      <c r="B20" s="170"/>
      <c r="C20" s="170"/>
      <c r="D20" s="22">
        <f>D21</f>
        <v>380.07</v>
      </c>
      <c r="E20" s="22"/>
    </row>
    <row r="21" spans="1:5" ht="28.0" customHeight="1" x14ac:dyDescent="0.15">
      <c r="A21" s="14">
        <v>14</v>
      </c>
      <c r="B21" s="16" t="s">
        <v>29</v>
      </c>
      <c r="C21" s="16" t="s">
        <v>30</v>
      </c>
      <c r="D21" s="17">
        <v>380.07</v>
      </c>
      <c r="E21" s="17" t="s">
        <v>31</v>
      </c>
    </row>
    <row r="22" spans="1:5" ht="28.0" customHeight="1" x14ac:dyDescent="0.15">
      <c r="A22" s="171" t="s">
        <v>32</v>
      </c>
      <c r="B22" s="170"/>
      <c r="C22" s="170"/>
      <c r="D22" s="23">
        <f>SUM(D23:D30)</f>
        <v>170</v>
      </c>
      <c r="E22" s="24"/>
    </row>
    <row r="23" spans="1:5" ht="28.0" customHeight="1" x14ac:dyDescent="0.15">
      <c r="A23" s="14">
        <v>15</v>
      </c>
      <c r="B23" s="25" t="s">
        <v>33</v>
      </c>
      <c r="C23" s="25" t="s">
        <v>34</v>
      </c>
      <c r="D23" s="26">
        <v>20</v>
      </c>
      <c r="E23" s="16" t="s">
        <v>35</v>
      </c>
    </row>
    <row r="24" spans="1:5" ht="28.0" customHeight="1" x14ac:dyDescent="0.15">
      <c r="A24" s="14">
        <v>16</v>
      </c>
      <c r="B24" s="25" t="s">
        <v>36</v>
      </c>
      <c r="C24" s="25" t="s">
        <v>37</v>
      </c>
      <c r="D24" s="26">
        <v>20</v>
      </c>
      <c r="E24" s="16" t="s">
        <v>35</v>
      </c>
    </row>
    <row r="25" spans="1:5" ht="28.0" customHeight="1" x14ac:dyDescent="0.15">
      <c r="A25" s="14">
        <v>17</v>
      </c>
      <c r="B25" s="25" t="s">
        <v>38</v>
      </c>
      <c r="C25" s="25" t="s">
        <v>39</v>
      </c>
      <c r="D25" s="26">
        <v>20</v>
      </c>
      <c r="E25" s="16" t="s">
        <v>35</v>
      </c>
    </row>
    <row r="26" spans="1:5" ht="28.0" customHeight="1" x14ac:dyDescent="0.15">
      <c r="A26" s="14">
        <v>18</v>
      </c>
      <c r="B26" s="25" t="s">
        <v>40</v>
      </c>
      <c r="C26" s="25" t="s">
        <v>37</v>
      </c>
      <c r="D26" s="26">
        <v>20</v>
      </c>
      <c r="E26" s="16" t="s">
        <v>35</v>
      </c>
    </row>
    <row r="27" spans="1:5" ht="28.0" customHeight="1" x14ac:dyDescent="0.15">
      <c r="A27" s="14">
        <v>19</v>
      </c>
      <c r="B27" s="25" t="s">
        <v>22</v>
      </c>
      <c r="C27" s="25" t="s">
        <v>41</v>
      </c>
      <c r="D27" s="26">
        <v>20</v>
      </c>
      <c r="E27" s="16" t="s">
        <v>35</v>
      </c>
    </row>
    <row r="28" spans="1:5" ht="28.0" customHeight="1" x14ac:dyDescent="0.15">
      <c r="A28" s="14">
        <v>20</v>
      </c>
      <c r="B28" s="25" t="s">
        <v>42</v>
      </c>
      <c r="C28" s="25" t="s">
        <v>43</v>
      </c>
      <c r="D28" s="26">
        <v>20</v>
      </c>
      <c r="E28" s="16" t="s">
        <v>35</v>
      </c>
    </row>
    <row r="29" spans="1:5" ht="28.0" customHeight="1" x14ac:dyDescent="0.15">
      <c r="A29" s="14">
        <v>21</v>
      </c>
      <c r="B29" s="25" t="s">
        <v>44</v>
      </c>
      <c r="C29" s="25" t="s">
        <v>45</v>
      </c>
      <c r="D29" s="25">
        <v>20</v>
      </c>
      <c r="E29" s="16" t="s">
        <v>35</v>
      </c>
    </row>
    <row r="30" spans="1:5" ht="28.0" customHeight="1" x14ac:dyDescent="0.15">
      <c r="A30" s="14">
        <v>22</v>
      </c>
      <c r="B30" s="25" t="s">
        <v>46</v>
      </c>
      <c r="C30" s="25" t="s">
        <v>47</v>
      </c>
      <c r="D30" s="26">
        <v>30</v>
      </c>
      <c r="E30" s="16" t="s">
        <v>35</v>
      </c>
    </row>
    <row r="31" spans="1:5" s="4" customFormat="1" ht="28.0" customHeight="1" x14ac:dyDescent="0.15">
      <c r="A31" s="171" t="s">
        <v>48</v>
      </c>
      <c r="B31" s="170"/>
      <c r="C31" s="170"/>
      <c r="D31" s="23">
        <f>SUM(D32:D34)</f>
        <v>50</v>
      </c>
      <c r="E31" s="24"/>
    </row>
    <row r="32" spans="1:5" ht="28.0" customHeight="1" x14ac:dyDescent="0.15">
      <c r="A32" s="14">
        <v>23</v>
      </c>
      <c r="B32" s="16" t="s">
        <v>49</v>
      </c>
      <c r="C32" s="16" t="s">
        <v>50</v>
      </c>
      <c r="D32" s="17">
        <v>10</v>
      </c>
      <c r="E32" s="17" t="s">
        <v>12</v>
      </c>
    </row>
    <row r="33" spans="1:5" ht="28.0" customHeight="1" x14ac:dyDescent="0.15">
      <c r="A33" s="14">
        <v>24</v>
      </c>
      <c r="B33" s="16" t="s">
        <v>51</v>
      </c>
      <c r="C33" s="16" t="s">
        <v>50</v>
      </c>
      <c r="D33" s="17">
        <v>20</v>
      </c>
      <c r="E33" s="17" t="s">
        <v>12</v>
      </c>
    </row>
    <row r="34" spans="1:5" ht="28.0" customHeight="1" x14ac:dyDescent="0.15">
      <c r="A34" s="14">
        <v>25</v>
      </c>
      <c r="B34" s="16" t="s">
        <v>52</v>
      </c>
      <c r="C34" s="16" t="s">
        <v>50</v>
      </c>
      <c r="D34" s="17">
        <v>20</v>
      </c>
      <c r="E34" s="17" t="s">
        <v>12</v>
      </c>
    </row>
  </sheetData>
  <sortState ref="B28:F30">
    <sortCondition ref="B28:B30"/>
  </sortState>
  <mergeCells count="10">
    <mergeCell ref="A1:B1"/>
    <mergeCell ref="A2:E2"/>
    <mergeCell ref="B3:D3"/>
    <mergeCell ref="A5:C5"/>
    <mergeCell ref="A6:C6"/>
    <mergeCell ref="A20:C20"/>
    <mergeCell ref="A22:C22"/>
    <mergeCell ref="A31:C31"/>
    <mergeCell ref="A3:A4"/>
    <mergeCell ref="E3:E4"/>
  </mergeCells>
  <phoneticPr fontId="0" type="noConversion"/>
  <printOptions horizontalCentered="1"/>
  <pageMargins left="0.23608160769845557" right="0.23608160769845557" top="0.5902039723133478" bottom="0.7082447761625756" header="0.2985737924500713" footer="0.2985737924500713"/>
  <pageSetup paperSize="9" scale="63" fitToHeight="0"/>
  <headerFooter>
    <oddFooter>&amp;L&amp;C&amp;"宋体,常规"&amp;11&amp;P&amp;"宋体,常规"&amp;11/&amp;"宋体,常规"&amp;11&amp;N&amp;R</oddFooter>
  </headerFooter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6992181455056499" right="0.6992181455056499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6992181455056499" right="0.6992181455056499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3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柯善亮</cp:lastModifiedBy>
  <cp:revision>0</cp:revision>
  <dcterms:created xsi:type="dcterms:W3CDTF">2022-03-18T01:55:00Z</dcterms:created>
  <dcterms:modified xsi:type="dcterms:W3CDTF">2022-04-29T01:21:09Z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2052-10.8.2.6900</vt:lpwstr>
  </property>
</Properties>
</file>